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S:\675241-fasyia_intl_affairs_dean's_off-ycintl\ISA\ISAs 2017\Budgets\Final Budgets\Website Budgets\"/>
    </mc:Choice>
  </mc:AlternateContent>
  <bookViews>
    <workbookView xWindow="0" yWindow="2400" windowWidth="25200" windowHeight="1174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<sst xmlns="http://schemas.openxmlformats.org/spreadsheetml/2006/main" count="65" uniqueCount="65">
  <si>
    <t>Program Name</t>
  </si>
  <si>
    <t>Banner Program Code</t>
  </si>
  <si>
    <t>Immunizations/ YaleHealth Travel Session</t>
  </si>
  <si>
    <t>Visa fee (if applicable)</t>
  </si>
  <si>
    <t>Total Program Budget</t>
  </si>
  <si>
    <t>Argentina</t>
  </si>
  <si>
    <t>OCSARGENT</t>
  </si>
  <si>
    <t>Australia</t>
  </si>
  <si>
    <t>OCSAUSTRL</t>
  </si>
  <si>
    <t>Belgium</t>
  </si>
  <si>
    <t>OCSBELGIUM</t>
  </si>
  <si>
    <t>Brazil</t>
  </si>
  <si>
    <t>OCSBRAZIL</t>
  </si>
  <si>
    <t>Canada</t>
  </si>
  <si>
    <t>OCSCANADA</t>
  </si>
  <si>
    <t>China - Beijing</t>
  </si>
  <si>
    <t>OCSBEIJING</t>
  </si>
  <si>
    <t>China - Shanghai</t>
  </si>
  <si>
    <t>OCSSHANG</t>
  </si>
  <si>
    <t>Germany</t>
  </si>
  <si>
    <t>OCSGERMANY</t>
  </si>
  <si>
    <t>Ghana</t>
  </si>
  <si>
    <t>OCSGHANA</t>
  </si>
  <si>
    <t>Greece</t>
  </si>
  <si>
    <t>OCSGREECE</t>
  </si>
  <si>
    <t>Honduras</t>
  </si>
  <si>
    <t>OCSHONDRS</t>
  </si>
  <si>
    <t>Hong Kong</t>
  </si>
  <si>
    <t>OCSHNGKNG</t>
  </si>
  <si>
    <t>India</t>
  </si>
  <si>
    <t>OCSINDIA</t>
  </si>
  <si>
    <t>Indonesia</t>
  </si>
  <si>
    <t>OCSINDONES</t>
  </si>
  <si>
    <t>Israel - Jerusalem*</t>
  </si>
  <si>
    <t>OCSISRJE</t>
  </si>
  <si>
    <t>Israel - Tel Aviv*</t>
  </si>
  <si>
    <t>OCSISRTE</t>
  </si>
  <si>
    <t>Jordan</t>
  </si>
  <si>
    <t>OCSJORDAN</t>
  </si>
  <si>
    <t>Malaysia</t>
  </si>
  <si>
    <t>OCSMALAY</t>
  </si>
  <si>
    <t>Mexico</t>
  </si>
  <si>
    <t>OCSMEXICO</t>
  </si>
  <si>
    <t>Singapore***</t>
  </si>
  <si>
    <t>OCSSING</t>
  </si>
  <si>
    <t>South Africa</t>
  </si>
  <si>
    <t>OCSSOAFR</t>
  </si>
  <si>
    <t>Spain</t>
  </si>
  <si>
    <t>OCSSPAIN</t>
  </si>
  <si>
    <t>Taiwan</t>
  </si>
  <si>
    <t>OCSTAIWAN</t>
  </si>
  <si>
    <t>The Netherlands</t>
  </si>
  <si>
    <t>OCSNETHER</t>
  </si>
  <si>
    <t>Uganda</t>
  </si>
  <si>
    <t>OCSUGANDA</t>
  </si>
  <si>
    <t>UK***</t>
  </si>
  <si>
    <t>OCSENGLAND</t>
  </si>
  <si>
    <t>Housing</t>
  </si>
  <si>
    <t>Airare</t>
  </si>
  <si>
    <t>Work Commute</t>
  </si>
  <si>
    <t>Food</t>
  </si>
  <si>
    <t>Health Insurance</t>
  </si>
  <si>
    <t>Program Start Date</t>
  </si>
  <si>
    <t>Program End Date</t>
  </si>
  <si>
    <t># Weeks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</si>
</sst>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vertical="top" wrapText="1"/>
    </xf>
    <xf numFmtId="0" fontId="0" fillId="0" borderId="1" xfId="0" applyFill="1" applyBorder="1"/>
    <xf numFmtId="2" fontId="0" fillId="0" borderId="1" xfId="0" applyNumberFormat="1" applyFill="1" applyBorder="1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pane ySplit="1" topLeftCell="A2" activePane="bottomLeft" state="frozen"/>
      <selection pane="bottomLeft" activeCell="H1" sqref="H1"/>
    </sheetView>
  </sheetViews>
  <sheetFormatPr defaultColWidth="11" defaultRowHeight="15" x14ac:dyDescent="0.25"/>
  <cols>
    <col min="1" max="1" width="17.7109375" bestFit="1" customWidth="1"/>
    <col min="2" max="2" width="13.5703125" bestFit="1" customWidth="1"/>
    <col min="3" max="3" width="8.28515625" bestFit="1" customWidth="1"/>
    <col min="4" max="4" width="6.5703125" bestFit="1" customWidth="1"/>
    <col min="5" max="5" width="9.85546875" bestFit="1" customWidth="1"/>
    <col min="6" max="6" width="14.85546875" customWidth="1"/>
    <col min="7" max="7" width="11.42578125" customWidth="1"/>
    <col min="8" max="8" width="9.7109375" bestFit="1" customWidth="1"/>
    <col min="9" max="9" width="5.5703125" bestFit="1" customWidth="1"/>
    <col min="10" max="10" width="8.85546875" bestFit="1" customWidth="1"/>
    <col min="11" max="11" width="10" bestFit="1" customWidth="1"/>
    <col min="12" max="12" width="9.7109375" bestFit="1" customWidth="1"/>
    <col min="13" max="13" width="8.5703125" bestFit="1" customWidth="1"/>
  </cols>
  <sheetData>
    <row r="1" spans="1:13" ht="63.75" x14ac:dyDescent="0.25">
      <c r="A1" s="1" t="s">
        <v>0</v>
      </c>
      <c r="B1" s="1" t="s">
        <v>1</v>
      </c>
      <c r="C1" s="1" t="s">
        <v>57</v>
      </c>
      <c r="D1" s="1" t="s">
        <v>58</v>
      </c>
      <c r="E1" s="1" t="s">
        <v>61</v>
      </c>
      <c r="F1" s="1" t="s">
        <v>2</v>
      </c>
      <c r="G1" s="1" t="s">
        <v>3</v>
      </c>
      <c r="H1" s="1" t="s">
        <v>59</v>
      </c>
      <c r="I1" s="1" t="s">
        <v>60</v>
      </c>
      <c r="J1" s="1" t="s">
        <v>4</v>
      </c>
      <c r="K1" s="1" t="s">
        <v>62</v>
      </c>
      <c r="L1" s="1" t="s">
        <v>63</v>
      </c>
      <c r="M1" s="1" t="s">
        <v>64</v>
      </c>
    </row>
    <row r="2" spans="1:13" x14ac:dyDescent="0.25">
      <c r="A2" s="2" t="s">
        <v>5</v>
      </c>
      <c r="B2" s="3" t="s">
        <v>6</v>
      </c>
      <c r="C2" s="4">
        <v>1750</v>
      </c>
      <c r="D2" s="4">
        <v>1100</v>
      </c>
      <c r="E2" s="4">
        <v>80</v>
      </c>
      <c r="F2" s="4">
        <v>0</v>
      </c>
      <c r="G2" s="4">
        <v>260</v>
      </c>
      <c r="H2" s="4">
        <v>300</v>
      </c>
      <c r="I2" s="4">
        <v>945</v>
      </c>
      <c r="J2" s="4">
        <f t="shared" ref="J2:J27" si="0">SUM(C2:I2)</f>
        <v>4435</v>
      </c>
      <c r="K2" s="5">
        <v>42884</v>
      </c>
      <c r="L2" s="5">
        <v>42944</v>
      </c>
      <c r="M2" s="4">
        <v>9</v>
      </c>
    </row>
    <row r="3" spans="1:13" x14ac:dyDescent="0.25">
      <c r="A3" s="2" t="s">
        <v>7</v>
      </c>
      <c r="B3" s="3" t="s">
        <v>8</v>
      </c>
      <c r="C3" s="4">
        <v>3000</v>
      </c>
      <c r="D3" s="4">
        <v>1300</v>
      </c>
      <c r="E3" s="4">
        <v>80</v>
      </c>
      <c r="F3" s="4">
        <v>0</v>
      </c>
      <c r="G3" s="4">
        <v>490</v>
      </c>
      <c r="H3" s="4">
        <v>200</v>
      </c>
      <c r="I3" s="4">
        <v>945</v>
      </c>
      <c r="J3" s="4">
        <f t="shared" si="0"/>
        <v>6015</v>
      </c>
      <c r="K3" s="5">
        <v>42884</v>
      </c>
      <c r="L3" s="5">
        <v>42944</v>
      </c>
      <c r="M3" s="4">
        <v>9</v>
      </c>
    </row>
    <row r="4" spans="1:13" x14ac:dyDescent="0.25">
      <c r="A4" s="2" t="s">
        <v>9</v>
      </c>
      <c r="B4" s="3" t="s">
        <v>10</v>
      </c>
      <c r="C4" s="4">
        <v>2500</v>
      </c>
      <c r="D4" s="4">
        <v>800</v>
      </c>
      <c r="E4" s="4">
        <v>80</v>
      </c>
      <c r="F4" s="4">
        <v>0</v>
      </c>
      <c r="G4" s="4">
        <v>0</v>
      </c>
      <c r="H4" s="4">
        <v>200</v>
      </c>
      <c r="I4" s="4">
        <v>1260</v>
      </c>
      <c r="J4" s="4">
        <f t="shared" si="0"/>
        <v>4840</v>
      </c>
      <c r="K4" s="5">
        <v>42884</v>
      </c>
      <c r="L4" s="5">
        <v>42944</v>
      </c>
      <c r="M4" s="4">
        <v>9</v>
      </c>
    </row>
    <row r="5" spans="1:13" x14ac:dyDescent="0.25">
      <c r="A5" s="2" t="s">
        <v>11</v>
      </c>
      <c r="B5" s="3" t="s">
        <v>12</v>
      </c>
      <c r="C5" s="4">
        <v>2000</v>
      </c>
      <c r="D5" s="4">
        <v>1100</v>
      </c>
      <c r="E5" s="4">
        <v>80</v>
      </c>
      <c r="F5" s="4">
        <v>160</v>
      </c>
      <c r="G5" s="4">
        <v>565</v>
      </c>
      <c r="H5" s="4">
        <v>300</v>
      </c>
      <c r="I5" s="4">
        <v>945</v>
      </c>
      <c r="J5" s="4">
        <f t="shared" si="0"/>
        <v>5150</v>
      </c>
      <c r="K5" s="5">
        <v>42884</v>
      </c>
      <c r="L5" s="5">
        <v>42944</v>
      </c>
      <c r="M5" s="4">
        <v>9</v>
      </c>
    </row>
    <row r="6" spans="1:13" x14ac:dyDescent="0.25">
      <c r="A6" s="2" t="s">
        <v>13</v>
      </c>
      <c r="B6" s="3" t="s">
        <v>14</v>
      </c>
      <c r="C6" s="4">
        <v>1800</v>
      </c>
      <c r="D6" s="4">
        <v>400</v>
      </c>
      <c r="E6" s="4">
        <v>80</v>
      </c>
      <c r="F6" s="4">
        <v>0</v>
      </c>
      <c r="G6" s="4">
        <v>0</v>
      </c>
      <c r="H6" s="4">
        <v>300</v>
      </c>
      <c r="I6" s="4">
        <v>1260</v>
      </c>
      <c r="J6" s="4">
        <f t="shared" si="0"/>
        <v>3840</v>
      </c>
      <c r="K6" s="5">
        <v>42884</v>
      </c>
      <c r="L6" s="5">
        <v>42944</v>
      </c>
      <c r="M6" s="4">
        <v>9</v>
      </c>
    </row>
    <row r="7" spans="1:13" x14ac:dyDescent="0.25">
      <c r="A7" s="2" t="s">
        <v>15</v>
      </c>
      <c r="B7" s="3" t="s">
        <v>16</v>
      </c>
      <c r="C7" s="4">
        <v>2600</v>
      </c>
      <c r="D7" s="4">
        <v>1100</v>
      </c>
      <c r="E7" s="4">
        <v>80</v>
      </c>
      <c r="F7" s="4">
        <v>165</v>
      </c>
      <c r="G7" s="4">
        <v>250</v>
      </c>
      <c r="H7" s="4">
        <v>200</v>
      </c>
      <c r="I7" s="4">
        <v>945</v>
      </c>
      <c r="J7" s="4">
        <f t="shared" si="0"/>
        <v>5340</v>
      </c>
      <c r="K7" s="5">
        <v>42884</v>
      </c>
      <c r="L7" s="5">
        <v>42944</v>
      </c>
      <c r="M7" s="4">
        <v>9</v>
      </c>
    </row>
    <row r="8" spans="1:13" x14ac:dyDescent="0.25">
      <c r="A8" s="2" t="s">
        <v>17</v>
      </c>
      <c r="B8" s="3" t="s">
        <v>18</v>
      </c>
      <c r="C8" s="4">
        <v>2500</v>
      </c>
      <c r="D8" s="4">
        <v>1100</v>
      </c>
      <c r="E8" s="4">
        <v>80</v>
      </c>
      <c r="F8" s="4">
        <v>165</v>
      </c>
      <c r="G8" s="4">
        <v>250</v>
      </c>
      <c r="H8" s="4">
        <v>200</v>
      </c>
      <c r="I8" s="4">
        <v>945</v>
      </c>
      <c r="J8" s="4">
        <f t="shared" si="0"/>
        <v>5240</v>
      </c>
      <c r="K8" s="5">
        <v>42884</v>
      </c>
      <c r="L8" s="5">
        <v>42944</v>
      </c>
      <c r="M8" s="4">
        <v>9</v>
      </c>
    </row>
    <row r="9" spans="1:13" x14ac:dyDescent="0.25">
      <c r="A9" s="2" t="s">
        <v>19</v>
      </c>
      <c r="B9" s="3" t="s">
        <v>20</v>
      </c>
      <c r="C9" s="4">
        <v>2200</v>
      </c>
      <c r="D9" s="4">
        <v>1000</v>
      </c>
      <c r="E9" s="4">
        <v>80</v>
      </c>
      <c r="F9" s="4">
        <v>0</v>
      </c>
      <c r="G9" s="4">
        <v>100</v>
      </c>
      <c r="H9" s="4">
        <v>300</v>
      </c>
      <c r="I9" s="4">
        <v>1260</v>
      </c>
      <c r="J9" s="4">
        <f t="shared" si="0"/>
        <v>4940</v>
      </c>
      <c r="K9" s="5">
        <v>42884</v>
      </c>
      <c r="L9" s="5">
        <v>42944</v>
      </c>
      <c r="M9" s="4">
        <v>9</v>
      </c>
    </row>
    <row r="10" spans="1:13" x14ac:dyDescent="0.25">
      <c r="A10" s="2" t="s">
        <v>21</v>
      </c>
      <c r="B10" s="3" t="s">
        <v>22</v>
      </c>
      <c r="C10" s="4">
        <v>2200</v>
      </c>
      <c r="D10" s="4">
        <v>1300</v>
      </c>
      <c r="E10" s="4">
        <v>80</v>
      </c>
      <c r="F10" s="4">
        <v>672</v>
      </c>
      <c r="G10" s="4">
        <v>60</v>
      </c>
      <c r="H10" s="4">
        <v>0</v>
      </c>
      <c r="I10" s="4">
        <v>630</v>
      </c>
      <c r="J10" s="4">
        <f t="shared" si="0"/>
        <v>4942</v>
      </c>
      <c r="K10" s="5">
        <v>42884</v>
      </c>
      <c r="L10" s="5">
        <v>42944</v>
      </c>
      <c r="M10" s="4">
        <v>9</v>
      </c>
    </row>
    <row r="11" spans="1:13" x14ac:dyDescent="0.25">
      <c r="A11" s="2" t="s">
        <v>23</v>
      </c>
      <c r="B11" s="3" t="s">
        <v>24</v>
      </c>
      <c r="C11" s="4">
        <v>2000</v>
      </c>
      <c r="D11" s="4">
        <v>1200</v>
      </c>
      <c r="E11" s="4">
        <v>80</v>
      </c>
      <c r="F11" s="4">
        <v>0</v>
      </c>
      <c r="G11" s="4">
        <v>100</v>
      </c>
      <c r="H11" s="4">
        <v>300</v>
      </c>
      <c r="I11" s="4">
        <v>1260</v>
      </c>
      <c r="J11" s="4">
        <f t="shared" si="0"/>
        <v>4940</v>
      </c>
      <c r="K11" s="5">
        <v>42884</v>
      </c>
      <c r="L11" s="5">
        <v>42944</v>
      </c>
      <c r="M11" s="4">
        <v>9</v>
      </c>
    </row>
    <row r="12" spans="1:13" x14ac:dyDescent="0.25">
      <c r="A12" s="2" t="s">
        <v>25</v>
      </c>
      <c r="B12" s="3" t="s">
        <v>26</v>
      </c>
      <c r="C12" s="4">
        <v>2240</v>
      </c>
      <c r="D12" s="4">
        <v>700</v>
      </c>
      <c r="E12" s="4">
        <v>80</v>
      </c>
      <c r="F12" s="4">
        <v>597</v>
      </c>
      <c r="G12" s="4">
        <v>0</v>
      </c>
      <c r="H12" s="4">
        <v>0</v>
      </c>
      <c r="I12" s="4">
        <v>945</v>
      </c>
      <c r="J12" s="4">
        <f t="shared" si="0"/>
        <v>4562</v>
      </c>
      <c r="K12" s="5">
        <v>42884</v>
      </c>
      <c r="L12" s="5">
        <v>42944</v>
      </c>
      <c r="M12" s="4">
        <v>9</v>
      </c>
    </row>
    <row r="13" spans="1:13" x14ac:dyDescent="0.25">
      <c r="A13" s="2" t="s">
        <v>27</v>
      </c>
      <c r="B13" s="3" t="s">
        <v>28</v>
      </c>
      <c r="C13" s="4">
        <v>3000</v>
      </c>
      <c r="D13" s="4">
        <v>1100</v>
      </c>
      <c r="E13" s="4">
        <v>80</v>
      </c>
      <c r="F13" s="4">
        <v>0</v>
      </c>
      <c r="G13" s="4">
        <v>450</v>
      </c>
      <c r="H13" s="4">
        <v>300</v>
      </c>
      <c r="I13" s="4">
        <v>945</v>
      </c>
      <c r="J13" s="4">
        <f t="shared" si="0"/>
        <v>5875</v>
      </c>
      <c r="K13" s="5">
        <v>42884</v>
      </c>
      <c r="L13" s="5">
        <v>42944</v>
      </c>
      <c r="M13" s="4">
        <v>9</v>
      </c>
    </row>
    <row r="14" spans="1:13" x14ac:dyDescent="0.25">
      <c r="A14" s="2" t="s">
        <v>29</v>
      </c>
      <c r="B14" s="3" t="s">
        <v>30</v>
      </c>
      <c r="C14" s="4">
        <v>1500</v>
      </c>
      <c r="D14" s="4">
        <v>1000</v>
      </c>
      <c r="E14" s="4">
        <v>80</v>
      </c>
      <c r="F14" s="4">
        <v>597</v>
      </c>
      <c r="G14" s="4">
        <v>185</v>
      </c>
      <c r="H14" s="4">
        <v>400</v>
      </c>
      <c r="I14" s="4">
        <v>945</v>
      </c>
      <c r="J14" s="4">
        <f t="shared" si="0"/>
        <v>4707</v>
      </c>
      <c r="K14" s="5">
        <v>42884</v>
      </c>
      <c r="L14" s="5">
        <v>42944</v>
      </c>
      <c r="M14" s="4">
        <v>9</v>
      </c>
    </row>
    <row r="15" spans="1:13" x14ac:dyDescent="0.25">
      <c r="A15" s="2" t="s">
        <v>31</v>
      </c>
      <c r="B15" s="3" t="s">
        <v>32</v>
      </c>
      <c r="C15" s="4">
        <v>1500</v>
      </c>
      <c r="D15" s="4">
        <v>1100</v>
      </c>
      <c r="E15" s="4">
        <v>80</v>
      </c>
      <c r="F15" s="4">
        <v>672</v>
      </c>
      <c r="G15" s="4">
        <v>100</v>
      </c>
      <c r="H15" s="4">
        <v>200</v>
      </c>
      <c r="I15" s="4">
        <v>945</v>
      </c>
      <c r="J15" s="4">
        <f t="shared" si="0"/>
        <v>4597</v>
      </c>
      <c r="K15" s="5">
        <v>42884</v>
      </c>
      <c r="L15" s="5">
        <v>42944</v>
      </c>
      <c r="M15" s="4">
        <v>9</v>
      </c>
    </row>
    <row r="16" spans="1:13" x14ac:dyDescent="0.25">
      <c r="A16" s="2" t="s">
        <v>33</v>
      </c>
      <c r="B16" s="3" t="s">
        <v>34</v>
      </c>
      <c r="C16" s="4">
        <v>0</v>
      </c>
      <c r="D16" s="4">
        <v>0</v>
      </c>
      <c r="E16" s="4">
        <v>80</v>
      </c>
      <c r="F16" s="4">
        <v>0</v>
      </c>
      <c r="G16" s="4">
        <v>60</v>
      </c>
      <c r="H16" s="4">
        <v>0</v>
      </c>
      <c r="I16" s="4">
        <v>945</v>
      </c>
      <c r="J16" s="4">
        <f t="shared" si="0"/>
        <v>1085</v>
      </c>
      <c r="K16" s="5">
        <v>42890</v>
      </c>
      <c r="L16" s="5">
        <v>42950</v>
      </c>
      <c r="M16" s="4">
        <v>9</v>
      </c>
    </row>
    <row r="17" spans="1:13" x14ac:dyDescent="0.25">
      <c r="A17" s="2" t="s">
        <v>35</v>
      </c>
      <c r="B17" s="3" t="s">
        <v>36</v>
      </c>
      <c r="C17" s="4">
        <v>0</v>
      </c>
      <c r="D17" s="4">
        <v>0</v>
      </c>
      <c r="E17" s="4">
        <v>80</v>
      </c>
      <c r="F17" s="4">
        <v>0</v>
      </c>
      <c r="G17" s="4">
        <v>60</v>
      </c>
      <c r="H17" s="4">
        <v>500</v>
      </c>
      <c r="I17" s="4">
        <v>945</v>
      </c>
      <c r="J17" s="4">
        <f t="shared" si="0"/>
        <v>1585</v>
      </c>
      <c r="K17" s="5">
        <v>42890</v>
      </c>
      <c r="L17" s="5">
        <v>42950</v>
      </c>
      <c r="M17" s="4">
        <v>9</v>
      </c>
    </row>
    <row r="18" spans="1:13" x14ac:dyDescent="0.25">
      <c r="A18" s="2" t="s">
        <v>37</v>
      </c>
      <c r="B18" s="3" t="s">
        <v>38</v>
      </c>
      <c r="C18" s="4">
        <v>2000</v>
      </c>
      <c r="D18" s="4">
        <v>1000</v>
      </c>
      <c r="E18" s="4">
        <v>80</v>
      </c>
      <c r="F18" s="4">
        <v>162</v>
      </c>
      <c r="G18" s="4">
        <v>115</v>
      </c>
      <c r="H18" s="4">
        <v>200</v>
      </c>
      <c r="I18" s="4">
        <v>945</v>
      </c>
      <c r="J18" s="4">
        <f t="shared" si="0"/>
        <v>4502</v>
      </c>
      <c r="K18" s="5">
        <v>42884</v>
      </c>
      <c r="L18" s="5">
        <v>42944</v>
      </c>
      <c r="M18" s="4">
        <v>9</v>
      </c>
    </row>
    <row r="19" spans="1:13" x14ac:dyDescent="0.25">
      <c r="A19" s="2" t="s">
        <v>39</v>
      </c>
      <c r="B19" s="3" t="s">
        <v>40</v>
      </c>
      <c r="C19" s="4">
        <v>1500</v>
      </c>
      <c r="D19" s="4">
        <v>1300</v>
      </c>
      <c r="E19" s="4">
        <v>80</v>
      </c>
      <c r="F19" s="4">
        <v>597</v>
      </c>
      <c r="G19" s="4">
        <v>50</v>
      </c>
      <c r="H19" s="4">
        <v>200</v>
      </c>
      <c r="I19" s="4">
        <v>945</v>
      </c>
      <c r="J19" s="4">
        <f t="shared" si="0"/>
        <v>4672</v>
      </c>
      <c r="K19" s="5">
        <v>42884</v>
      </c>
      <c r="L19" s="5">
        <v>42944</v>
      </c>
      <c r="M19" s="4">
        <v>9</v>
      </c>
    </row>
    <row r="20" spans="1:13" x14ac:dyDescent="0.25">
      <c r="A20" s="2" t="s">
        <v>41</v>
      </c>
      <c r="B20" s="3" t="s">
        <v>42</v>
      </c>
      <c r="C20" s="4">
        <v>1500</v>
      </c>
      <c r="D20" s="4">
        <v>400</v>
      </c>
      <c r="E20" s="4">
        <v>80</v>
      </c>
      <c r="F20" s="4">
        <v>165</v>
      </c>
      <c r="G20" s="4">
        <v>40</v>
      </c>
      <c r="H20" s="4">
        <v>150</v>
      </c>
      <c r="I20" s="4">
        <v>1260</v>
      </c>
      <c r="J20" s="4">
        <f t="shared" si="0"/>
        <v>3595</v>
      </c>
      <c r="K20" s="5">
        <v>42884</v>
      </c>
      <c r="L20" s="5">
        <v>42944</v>
      </c>
      <c r="M20" s="4">
        <v>9</v>
      </c>
    </row>
    <row r="21" spans="1:13" x14ac:dyDescent="0.25">
      <c r="A21" s="2" t="s">
        <v>43</v>
      </c>
      <c r="B21" s="3" t="s">
        <v>44</v>
      </c>
      <c r="C21" s="4">
        <v>2950</v>
      </c>
      <c r="D21" s="4">
        <v>1200</v>
      </c>
      <c r="E21" s="4">
        <v>80</v>
      </c>
      <c r="F21" s="4">
        <v>0</v>
      </c>
      <c r="G21" s="4">
        <v>150</v>
      </c>
      <c r="H21" s="4">
        <v>300</v>
      </c>
      <c r="I21" s="4">
        <v>945</v>
      </c>
      <c r="J21" s="4">
        <f t="shared" si="0"/>
        <v>5625</v>
      </c>
      <c r="K21" s="5">
        <v>42898</v>
      </c>
      <c r="L21" s="5">
        <v>42958</v>
      </c>
      <c r="M21" s="4">
        <v>8</v>
      </c>
    </row>
    <row r="22" spans="1:13" x14ac:dyDescent="0.25">
      <c r="A22" s="2" t="s">
        <v>45</v>
      </c>
      <c r="B22" s="3" t="s">
        <v>46</v>
      </c>
      <c r="C22" s="4">
        <v>1500</v>
      </c>
      <c r="D22" s="4">
        <v>1100</v>
      </c>
      <c r="E22" s="4">
        <v>80</v>
      </c>
      <c r="F22" s="4">
        <v>165</v>
      </c>
      <c r="G22" s="4">
        <v>230</v>
      </c>
      <c r="H22" s="4">
        <v>100</v>
      </c>
      <c r="I22" s="4">
        <v>630</v>
      </c>
      <c r="J22" s="4">
        <f t="shared" si="0"/>
        <v>3805</v>
      </c>
      <c r="K22" s="5">
        <v>42884</v>
      </c>
      <c r="L22" s="5">
        <v>42944</v>
      </c>
      <c r="M22" s="4">
        <v>9</v>
      </c>
    </row>
    <row r="23" spans="1:13" x14ac:dyDescent="0.25">
      <c r="A23" s="2" t="s">
        <v>47</v>
      </c>
      <c r="B23" s="3" t="s">
        <v>48</v>
      </c>
      <c r="C23" s="4">
        <v>3000</v>
      </c>
      <c r="D23" s="4">
        <v>1100</v>
      </c>
      <c r="E23" s="4">
        <v>80</v>
      </c>
      <c r="F23" s="4">
        <v>0</v>
      </c>
      <c r="G23" s="4">
        <v>100</v>
      </c>
      <c r="H23" s="4">
        <v>400</v>
      </c>
      <c r="I23" s="4">
        <v>1260</v>
      </c>
      <c r="J23" s="4">
        <f t="shared" si="0"/>
        <v>5940</v>
      </c>
      <c r="K23" s="5">
        <v>42884</v>
      </c>
      <c r="L23" s="5">
        <v>42944</v>
      </c>
      <c r="M23" s="4">
        <v>9</v>
      </c>
    </row>
    <row r="24" spans="1:13" x14ac:dyDescent="0.25">
      <c r="A24" s="2" t="s">
        <v>49</v>
      </c>
      <c r="B24" s="3" t="s">
        <v>50</v>
      </c>
      <c r="C24" s="4">
        <v>1300</v>
      </c>
      <c r="D24" s="4">
        <v>1100</v>
      </c>
      <c r="E24" s="4">
        <v>80</v>
      </c>
      <c r="F24" s="4">
        <v>165</v>
      </c>
      <c r="G24" s="4">
        <v>360</v>
      </c>
      <c r="H24" s="4">
        <v>300</v>
      </c>
      <c r="I24" s="4">
        <v>945</v>
      </c>
      <c r="J24" s="4">
        <f t="shared" si="0"/>
        <v>4250</v>
      </c>
      <c r="K24" s="5">
        <v>42884</v>
      </c>
      <c r="L24" s="5">
        <v>42944</v>
      </c>
      <c r="M24" s="4">
        <v>9</v>
      </c>
    </row>
    <row r="25" spans="1:13" x14ac:dyDescent="0.25">
      <c r="A25" s="2" t="s">
        <v>51</v>
      </c>
      <c r="B25" s="3" t="s">
        <v>52</v>
      </c>
      <c r="C25" s="4">
        <v>1600</v>
      </c>
      <c r="D25" s="4">
        <v>1000</v>
      </c>
      <c r="E25" s="4">
        <v>80</v>
      </c>
      <c r="F25" s="4">
        <v>0</v>
      </c>
      <c r="G25" s="4">
        <v>0</v>
      </c>
      <c r="H25" s="4">
        <v>180</v>
      </c>
      <c r="I25" s="4">
        <v>1260</v>
      </c>
      <c r="J25" s="4">
        <f t="shared" si="0"/>
        <v>4120</v>
      </c>
      <c r="K25" s="5">
        <v>42884</v>
      </c>
      <c r="L25" s="5">
        <v>42944</v>
      </c>
      <c r="M25" s="4">
        <v>9</v>
      </c>
    </row>
    <row r="26" spans="1:13" x14ac:dyDescent="0.25">
      <c r="A26" s="2" t="s">
        <v>53</v>
      </c>
      <c r="B26" s="3" t="s">
        <v>54</v>
      </c>
      <c r="C26" s="4">
        <v>1500</v>
      </c>
      <c r="D26" s="4">
        <v>1400</v>
      </c>
      <c r="E26" s="4">
        <v>80</v>
      </c>
      <c r="F26" s="4">
        <v>672</v>
      </c>
      <c r="G26" s="4">
        <v>150</v>
      </c>
      <c r="H26" s="4">
        <v>0</v>
      </c>
      <c r="I26" s="4">
        <v>630</v>
      </c>
      <c r="J26" s="4">
        <f t="shared" si="0"/>
        <v>4432</v>
      </c>
      <c r="K26" s="5">
        <v>42884</v>
      </c>
      <c r="L26" s="5">
        <v>42944</v>
      </c>
      <c r="M26" s="4">
        <v>9</v>
      </c>
    </row>
    <row r="27" spans="1:13" x14ac:dyDescent="0.25">
      <c r="A27" s="2" t="s">
        <v>55</v>
      </c>
      <c r="B27" s="3" t="s">
        <v>56</v>
      </c>
      <c r="C27" s="4">
        <v>3000</v>
      </c>
      <c r="D27" s="4">
        <v>900</v>
      </c>
      <c r="E27" s="4">
        <v>80</v>
      </c>
      <c r="F27" s="4">
        <v>0</v>
      </c>
      <c r="G27" s="4">
        <v>1500</v>
      </c>
      <c r="H27" s="4">
        <v>500</v>
      </c>
      <c r="I27" s="4">
        <v>1260</v>
      </c>
      <c r="J27" s="4">
        <f t="shared" si="0"/>
        <v>7240</v>
      </c>
      <c r="K27" s="5">
        <v>42884</v>
      </c>
      <c r="L27" s="5">
        <v>42944</v>
      </c>
      <c r="M27" s="4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Bourque, Julia</dc:creator>
  <cp:lastModifiedBy>Keene, Kiera</cp:lastModifiedBy>
  <dcterms:created xsi:type="dcterms:W3CDTF">2017-02-20T19:25:41Z</dcterms:created>
  <dcterms:modified xsi:type="dcterms:W3CDTF">2017-03-17T14:57:02Z</dcterms:modified>
</cp:coreProperties>
</file>